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E9"/>
  <c r="F9"/>
  <c r="C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10"/>
  <c r="G9" l="1"/>
</calcChain>
</file>

<file path=xl/sharedStrings.xml><?xml version="1.0" encoding="utf-8"?>
<sst xmlns="http://schemas.openxmlformats.org/spreadsheetml/2006/main" count="30" uniqueCount="28">
  <si>
    <t>Уст-я  мощ-ность, Гкал/час</t>
  </si>
  <si>
    <t>Подкл. нагрузка, Гкал/час</t>
  </si>
  <si>
    <t>Адрес котельной</t>
  </si>
  <si>
    <t>Всего, в том числе:</t>
  </si>
  <si>
    <t>по ЦО (вент-ции)</t>
  </si>
  <si>
    <t>по ГВС</t>
  </si>
  <si>
    <t>Всего по предприятию</t>
  </si>
  <si>
    <t>с. Белая Глина ул. Колхозная, 104</t>
  </si>
  <si>
    <t>с. Белая Глина ул. Красная, 160</t>
  </si>
  <si>
    <t>с. Белая Глина ул. К. Молчанова, 49</t>
  </si>
  <si>
    <t>с. Белая Глина ул. Толстого, 56</t>
  </si>
  <si>
    <t>с. Белая Глина ул. Крестьянская, 255</t>
  </si>
  <si>
    <t>ст-ца Успенская ул. Советская, 113</t>
  </si>
  <si>
    <t>с. Новопавловка ул. Соболя, 64</t>
  </si>
  <si>
    <t>ст-ца Успенская ул. Краснопартизанская, 151</t>
  </si>
  <si>
    <t>с. Белая Глина пер. Гражданский, 17</t>
  </si>
  <si>
    <t>с. Белая Глина ул. Спортивная, 44</t>
  </si>
  <si>
    <t>с. Белая Глина ул. Октябрьская, 266</t>
  </si>
  <si>
    <t>с. Белая Глина ул. Железнодорожная, 119</t>
  </si>
  <si>
    <t>с. Белая Глина ул. Крестьянская, 92</t>
  </si>
  <si>
    <t>с. Белая Глина ул. Первомайская, 149</t>
  </si>
  <si>
    <t>с. Белая Глина ул. 50 лет Октября, 4</t>
  </si>
  <si>
    <t>х. Туркинский ул. Алексенко, 86</t>
  </si>
  <si>
    <t>ст-ца Успенская ул. Ратимова, 5</t>
  </si>
  <si>
    <t>с. Белая Глина ул. Колхозная, 135</t>
  </si>
  <si>
    <t>№ котельной</t>
  </si>
  <si>
    <t>Резеров мощности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</si>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</sst>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6" fillId="2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left"/>
    </xf>
    <xf numFmtId="0" fontId="1" fillId="0" borderId="12" xfId="1" applyFill="1" applyBorder="1"/>
    <xf numFmtId="0" fontId="6" fillId="0" borderId="1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2" fontId="6" fillId="0" borderId="15" xfId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1" fillId="0" borderId="1" xfId="1" applyFill="1" applyBorder="1"/>
    <xf numFmtId="0" fontId="1" fillId="0" borderId="8" xfId="1" applyFill="1" applyBorder="1"/>
    <xf numFmtId="0" fontId="4" fillId="0" borderId="3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5" xfId="4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1" xfId="0" applyBorder="1"/>
    <xf numFmtId="165" fontId="6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1"/>
    <cellStyle name="Обычный_Таблицы к новому перечню" xfId="4"/>
    <cellStyle name="Процентный 2" xfId="5"/>
    <cellStyle name="Финансовый 2" xfId="7"/>
    <cellStyle name="Финансовый 3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33"/>
  <sheetViews>
    <sheetView tabSelected="1" topLeftCell="A9" workbookViewId="0">
      <selection activeCell="F29" sqref="F29"/>
    </sheetView>
  </sheetViews>
  <sheetFormatPr defaultRowHeight="15"/>
  <cols>
    <col min="1" max="1" width="13" customWidth="1"/>
    <col min="2" max="2" width="19.7109375" customWidth="1"/>
    <col min="7" max="7" width="11.5703125" customWidth="1"/>
  </cols>
  <sheetData>
    <row r="3" spans="1:7" ht="15.75" thickBot="1"/>
    <row r="4" spans="1:7" ht="25.5" customHeight="1">
      <c r="A4" s="18" t="s">
        <v>25</v>
      </c>
      <c r="B4" s="15" t="s">
        <v>2</v>
      </c>
      <c r="C4" s="27" t="s">
        <v>0</v>
      </c>
      <c r="D4" s="21" t="s">
        <v>1</v>
      </c>
      <c r="E4" s="22"/>
      <c r="F4" s="23"/>
      <c r="G4" s="30" t="s">
        <v>26</v>
      </c>
    </row>
    <row r="5" spans="1:7" ht="15" customHeight="1">
      <c r="A5" s="19"/>
      <c r="B5" s="16"/>
      <c r="C5" s="24"/>
      <c r="D5" s="24" t="s">
        <v>3</v>
      </c>
      <c r="E5" s="24" t="s">
        <v>4</v>
      </c>
      <c r="F5" s="24" t="s">
        <v>5</v>
      </c>
      <c r="G5" s="31"/>
    </row>
    <row r="6" spans="1:7">
      <c r="A6" s="19"/>
      <c r="B6" s="16"/>
      <c r="C6" s="24"/>
      <c r="D6" s="25"/>
      <c r="E6" s="25"/>
      <c r="F6" s="25"/>
      <c r="G6" s="31"/>
    </row>
    <row r="7" spans="1:7" ht="15.75" thickBot="1">
      <c r="A7" s="20"/>
      <c r="B7" s="17"/>
      <c r="C7" s="28"/>
      <c r="D7" s="26"/>
      <c r="E7" s="26"/>
      <c r="F7" s="26"/>
      <c r="G7" s="32"/>
    </row>
    <row r="8" spans="1:7" ht="15.75" thickBo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8</v>
      </c>
    </row>
    <row r="9" spans="1:7" ht="15.75">
      <c r="A9" s="3" t="s">
        <v>6</v>
      </c>
      <c r="B9" s="4"/>
      <c r="C9" s="5">
        <f>SUM(C10:C29)</f>
        <v>12.916</v>
      </c>
      <c r="D9" s="5">
        <f t="shared" ref="D9:F9" si="0">SUM(D10:D29)</f>
        <v>7.8389999999999995</v>
      </c>
      <c r="E9" s="5">
        <f t="shared" si="0"/>
        <v>7.2599999999999989</v>
      </c>
      <c r="F9" s="5">
        <f t="shared" si="0"/>
        <v>0.57900000000000007</v>
      </c>
      <c r="G9" s="7">
        <f>C9-D9</f>
        <v>5.0770000000000008</v>
      </c>
    </row>
    <row r="10" spans="1:7" ht="25.5">
      <c r="A10" s="6">
        <v>1</v>
      </c>
      <c r="B10" s="8" t="s">
        <v>7</v>
      </c>
      <c r="C10" s="34">
        <v>0.17199999999999999</v>
      </c>
      <c r="D10" s="34">
        <v>0.111</v>
      </c>
      <c r="E10" s="34">
        <v>0.111</v>
      </c>
      <c r="F10" s="34">
        <v>0</v>
      </c>
      <c r="G10" s="33">
        <f>C10-D10</f>
        <v>6.0999999999999985E-2</v>
      </c>
    </row>
    <row r="11" spans="1:7" ht="25.5">
      <c r="A11" s="6">
        <v>3</v>
      </c>
      <c r="B11" s="8" t="s">
        <v>8</v>
      </c>
      <c r="C11" s="34">
        <v>1.58</v>
      </c>
      <c r="D11" s="34">
        <v>1.1950000000000001</v>
      </c>
      <c r="E11" s="34">
        <v>1.1950000000000001</v>
      </c>
      <c r="F11" s="34">
        <v>0</v>
      </c>
      <c r="G11" s="33">
        <f t="shared" ref="G11:G29" si="1">C11-D11</f>
        <v>0.38500000000000001</v>
      </c>
    </row>
    <row r="12" spans="1:7" ht="25.5">
      <c r="A12" s="10">
        <v>4</v>
      </c>
      <c r="B12" s="13" t="s">
        <v>9</v>
      </c>
      <c r="C12" s="34">
        <v>0.20399999999999999</v>
      </c>
      <c r="D12" s="34">
        <v>0.18</v>
      </c>
      <c r="E12" s="34">
        <v>0.18</v>
      </c>
      <c r="F12" s="34">
        <v>0</v>
      </c>
      <c r="G12" s="33">
        <f t="shared" si="1"/>
        <v>2.3999999999999994E-2</v>
      </c>
    </row>
    <row r="13" spans="1:7" ht="25.5">
      <c r="A13" s="11">
        <v>6</v>
      </c>
      <c r="B13" s="8" t="s">
        <v>10</v>
      </c>
      <c r="C13" s="34">
        <v>0.16500000000000001</v>
      </c>
      <c r="D13" s="34">
        <v>0.13600000000000001</v>
      </c>
      <c r="E13" s="34">
        <v>0.13600000000000001</v>
      </c>
      <c r="F13" s="34">
        <v>0</v>
      </c>
      <c r="G13" s="33">
        <f t="shared" si="1"/>
        <v>2.8999999999999998E-2</v>
      </c>
    </row>
    <row r="14" spans="1:7" ht="25.5">
      <c r="A14" s="11">
        <v>7</v>
      </c>
      <c r="B14" s="8" t="s">
        <v>11</v>
      </c>
      <c r="C14" s="34">
        <v>0.70799999999999996</v>
      </c>
      <c r="D14" s="34">
        <v>0.4</v>
      </c>
      <c r="E14" s="34">
        <v>0.4</v>
      </c>
      <c r="F14" s="34">
        <v>0</v>
      </c>
      <c r="G14" s="33">
        <f t="shared" si="1"/>
        <v>0.30799999999999994</v>
      </c>
    </row>
    <row r="15" spans="1:7" ht="25.5">
      <c r="A15" s="11">
        <v>8</v>
      </c>
      <c r="B15" s="8" t="s">
        <v>12</v>
      </c>
      <c r="C15" s="34">
        <v>0.33</v>
      </c>
      <c r="D15" s="34">
        <v>0.14499999999999999</v>
      </c>
      <c r="E15" s="34">
        <v>0.14499999999999999</v>
      </c>
      <c r="F15" s="34">
        <v>0</v>
      </c>
      <c r="G15" s="33">
        <f t="shared" si="1"/>
        <v>0.18500000000000003</v>
      </c>
    </row>
    <row r="16" spans="1:7" ht="25.5">
      <c r="A16" s="11">
        <v>9</v>
      </c>
      <c r="B16" s="8" t="s">
        <v>13</v>
      </c>
      <c r="C16" s="34">
        <v>0.16500000000000001</v>
      </c>
      <c r="D16" s="34">
        <v>9.0999999999999998E-2</v>
      </c>
      <c r="E16" s="34">
        <v>9.0999999999999998E-2</v>
      </c>
      <c r="F16" s="34">
        <v>0</v>
      </c>
      <c r="G16" s="33">
        <f t="shared" si="1"/>
        <v>7.400000000000001E-2</v>
      </c>
    </row>
    <row r="17" spans="1:7" ht="38.25">
      <c r="A17" s="11">
        <v>10</v>
      </c>
      <c r="B17" s="8" t="s">
        <v>14</v>
      </c>
      <c r="C17" s="34">
        <v>0.248</v>
      </c>
      <c r="D17" s="34">
        <v>0.16200000000000001</v>
      </c>
      <c r="E17" s="34">
        <v>0.16200000000000001</v>
      </c>
      <c r="F17" s="34">
        <v>0</v>
      </c>
      <c r="G17" s="33">
        <f t="shared" si="1"/>
        <v>8.5999999999999993E-2</v>
      </c>
    </row>
    <row r="18" spans="1:7" ht="25.5">
      <c r="A18" s="12">
        <v>11</v>
      </c>
      <c r="B18" s="14" t="s">
        <v>15</v>
      </c>
      <c r="C18" s="34">
        <v>0.17899999999999999</v>
      </c>
      <c r="D18" s="34">
        <v>7.1999999999999995E-2</v>
      </c>
      <c r="E18" s="34">
        <v>7.1999999999999995E-2</v>
      </c>
      <c r="F18" s="34">
        <v>0</v>
      </c>
      <c r="G18" s="33">
        <f t="shared" si="1"/>
        <v>0.107</v>
      </c>
    </row>
    <row r="19" spans="1:7" ht="25.5">
      <c r="A19" s="12">
        <v>12</v>
      </c>
      <c r="B19" s="14" t="s">
        <v>16</v>
      </c>
      <c r="C19" s="34">
        <v>0.13300000000000001</v>
      </c>
      <c r="D19" s="34">
        <v>0.13300000000000001</v>
      </c>
      <c r="E19" s="34">
        <v>8.8999999999999996E-2</v>
      </c>
      <c r="F19" s="34">
        <v>4.3999999999999997E-2</v>
      </c>
      <c r="G19" s="33">
        <f t="shared" si="1"/>
        <v>0</v>
      </c>
    </row>
    <row r="20" spans="1:7" ht="25.5">
      <c r="A20" s="12">
        <v>13</v>
      </c>
      <c r="B20" s="14" t="s">
        <v>17</v>
      </c>
      <c r="C20" s="34">
        <v>2.68</v>
      </c>
      <c r="D20" s="34">
        <v>1.375</v>
      </c>
      <c r="E20" s="34">
        <v>1.075</v>
      </c>
      <c r="F20" s="34">
        <v>0.3</v>
      </c>
      <c r="G20" s="33">
        <f t="shared" si="1"/>
        <v>1.3050000000000002</v>
      </c>
    </row>
    <row r="21" spans="1:7" ht="25.5">
      <c r="A21" s="12">
        <v>14</v>
      </c>
      <c r="B21" s="14" t="s">
        <v>18</v>
      </c>
      <c r="C21" s="34">
        <v>1.4670000000000001</v>
      </c>
      <c r="D21" s="34">
        <v>1.073</v>
      </c>
      <c r="E21" s="34">
        <v>0.91700000000000004</v>
      </c>
      <c r="F21" s="34">
        <v>0.156</v>
      </c>
      <c r="G21" s="33">
        <f t="shared" si="1"/>
        <v>0.39400000000000013</v>
      </c>
    </row>
    <row r="22" spans="1:7" ht="25.5">
      <c r="A22" s="11">
        <v>16</v>
      </c>
      <c r="B22" s="8" t="s">
        <v>19</v>
      </c>
      <c r="C22" s="34">
        <v>6.3E-2</v>
      </c>
      <c r="D22" s="34">
        <v>1.4999999999999999E-2</v>
      </c>
      <c r="E22" s="34">
        <v>1.4999999999999999E-2</v>
      </c>
      <c r="F22" s="34">
        <v>0</v>
      </c>
      <c r="G22" s="33">
        <f t="shared" si="1"/>
        <v>4.8000000000000001E-2</v>
      </c>
    </row>
    <row r="23" spans="1:7" ht="25.5">
      <c r="A23" s="12">
        <v>17</v>
      </c>
      <c r="B23" s="14" t="s">
        <v>20</v>
      </c>
      <c r="C23" s="34">
        <v>0.13100000000000001</v>
      </c>
      <c r="D23" s="34">
        <v>0.107</v>
      </c>
      <c r="E23" s="34">
        <v>0.107</v>
      </c>
      <c r="F23" s="34">
        <v>0</v>
      </c>
      <c r="G23" s="33">
        <f t="shared" si="1"/>
        <v>2.4000000000000007E-2</v>
      </c>
    </row>
    <row r="24" spans="1:7" ht="25.5">
      <c r="A24" s="12">
        <v>18</v>
      </c>
      <c r="B24" s="14" t="s">
        <v>21</v>
      </c>
      <c r="C24" s="34">
        <v>2.5449999999999999</v>
      </c>
      <c r="D24" s="34">
        <v>1.286</v>
      </c>
      <c r="E24" s="34">
        <v>1.2310000000000001</v>
      </c>
      <c r="F24" s="34">
        <v>5.5E-2</v>
      </c>
      <c r="G24" s="33">
        <f t="shared" si="1"/>
        <v>1.2589999999999999</v>
      </c>
    </row>
    <row r="25" spans="1:7" ht="38.25">
      <c r="A25" s="12">
        <v>19</v>
      </c>
      <c r="B25" s="14" t="s">
        <v>14</v>
      </c>
      <c r="C25" s="34">
        <v>0.248</v>
      </c>
      <c r="D25" s="34">
        <v>0.19400000000000001</v>
      </c>
      <c r="E25" s="34">
        <v>0.19400000000000001</v>
      </c>
      <c r="F25" s="34">
        <v>0</v>
      </c>
      <c r="G25" s="33">
        <f t="shared" si="1"/>
        <v>5.3999999999999992E-2</v>
      </c>
    </row>
    <row r="26" spans="1:7" ht="25.5">
      <c r="A26" s="12">
        <v>20</v>
      </c>
      <c r="B26" s="14" t="s">
        <v>22</v>
      </c>
      <c r="C26" s="34">
        <v>0.16500000000000001</v>
      </c>
      <c r="D26" s="34">
        <v>0.14099999999999999</v>
      </c>
      <c r="E26" s="34">
        <v>0.14099999999999999</v>
      </c>
      <c r="F26" s="34">
        <v>0</v>
      </c>
      <c r="G26" s="33">
        <f t="shared" si="1"/>
        <v>2.4000000000000021E-2</v>
      </c>
    </row>
    <row r="27" spans="1:7" ht="25.5">
      <c r="A27" s="1">
        <v>22</v>
      </c>
      <c r="B27" s="9" t="s">
        <v>23</v>
      </c>
      <c r="C27" s="34">
        <v>0.42199999999999999</v>
      </c>
      <c r="D27" s="34">
        <v>0.17699999999999999</v>
      </c>
      <c r="E27" s="34">
        <v>0.17699999999999999</v>
      </c>
      <c r="F27" s="34">
        <v>0</v>
      </c>
      <c r="G27" s="33">
        <f t="shared" si="1"/>
        <v>0.245</v>
      </c>
    </row>
    <row r="28" spans="1:7" ht="25.5">
      <c r="A28" s="1">
        <v>23</v>
      </c>
      <c r="B28" s="9" t="s">
        <v>20</v>
      </c>
      <c r="C28" s="34">
        <v>1.1970000000000001</v>
      </c>
      <c r="D28" s="34">
        <v>0.76300000000000001</v>
      </c>
      <c r="E28" s="34">
        <v>0.73899999999999999</v>
      </c>
      <c r="F28" s="34">
        <v>2.4E-2</v>
      </c>
      <c r="G28" s="33">
        <f t="shared" si="1"/>
        <v>0.43400000000000005</v>
      </c>
    </row>
    <row r="29" spans="1:7" ht="25.5">
      <c r="A29" s="1">
        <v>24</v>
      </c>
      <c r="B29" s="9" t="s">
        <v>24</v>
      </c>
      <c r="C29" s="34">
        <v>0.114</v>
      </c>
      <c r="D29" s="29">
        <v>8.3000000000000004E-2</v>
      </c>
      <c r="E29" s="34">
        <v>8.3000000000000004E-2</v>
      </c>
      <c r="F29" s="34">
        <v>0</v>
      </c>
      <c r="G29" s="33">
        <f t="shared" si="1"/>
        <v>3.1E-2</v>
      </c>
    </row>
    <row r="33" spans="10:10">
      <c r="J33" t="s">
        <v>27</v>
      </c>
    </row>
  </sheetData>
  <mergeCells count="8">
    <mergeCell ref="B4:B7"/>
    <mergeCell ref="A4:A7"/>
    <mergeCell ref="D4:F4"/>
    <mergeCell ref="G4:G7"/>
    <mergeCell ref="D5:D7"/>
    <mergeCell ref="E5:E7"/>
    <mergeCell ref="F5:F7"/>
    <mergeCell ref="C4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PTO-001</dc:creator>
  <cp:lastModifiedBy>PTO-001</cp:lastModifiedBy>
  <dcterms:created xsi:type="dcterms:W3CDTF">2018-02-20T05:33:07Z</dcterms:created>
  <dcterms:modified xsi:type="dcterms:W3CDTF">2019-04-02T08:05:40Z</dcterms:modified>
</cp:coreProperties>
</file>